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DIF 4TO  TRIM 2023 ASEG\INFORMACIÓN PRESUPUESTAL\"/>
    </mc:Choice>
  </mc:AlternateContent>
  <xr:revisionPtr revIDLastSave="0" documentId="13_ncr:1_{93B82153-C30E-4DE6-88B8-0B074038108E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15" i="8" l="1"/>
  <c r="G15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<sst xmlns="http://schemas.openxmlformats.org/spreadsheetml/2006/main" count="17" uniqueCount="17">
  <si>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</si>
  <si>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</si>
  <si>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</si>
  <si>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</si>
  <si>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</si>
  <si>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</si>
  <si>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</si>
  <si>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</si>
  <si>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</si>
  <si>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</si>
  <si>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</si>
  <si>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</si>
  <si>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</si>
  <si>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</si>
  <si>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</si>
  <si>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</si>
  <si>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Santiago Maravatío, Gto.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</si>
</sst>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Protection="1">
      <protection locked="0"/>
    </xf>
    <xf numFmtId="0" fontId="6" fillId="2" borderId="1" xfId="9" applyFont="1" applyFill="1" applyBorder="1" applyAlignment="1">
      <alignment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2" fillId="0" borderId="2" xfId="0" applyFont="1" applyBorder="1" applyProtection="1"/>
    <xf numFmtId="4" fontId="2" fillId="0" borderId="2" xfId="0" applyNumberFormat="1" applyFont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tabSelected="1" zoomScaleNormal="100" workbookViewId="0">
      <selection activeCell="E8" sqref="E8:F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5" t="s">
        <v>16</v>
      </c>
      <c r="B1" s="13"/>
      <c r="C1" s="13"/>
      <c r="D1" s="13"/>
      <c r="E1" s="13"/>
      <c r="F1" s="13"/>
      <c r="G1" s="14"/>
    </row>
    <row r="2" spans="1:7" x14ac:dyDescent="0.2">
      <c r="A2" s="5"/>
      <c r="B2" s="15" t="s">
        <v>12</v>
      </c>
      <c r="C2" s="13"/>
      <c r="D2" s="13"/>
      <c r="E2" s="13"/>
      <c r="F2" s="14"/>
      <c r="G2" s="16" t="s">
        <v>11</v>
      </c>
    </row>
    <row r="3" spans="1:7" ht="24.9" customHeight="1" x14ac:dyDescent="0.2">
      <c r="A3" s="6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7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8"/>
      <c r="B5" s="8"/>
      <c r="C5" s="8"/>
      <c r="D5" s="8"/>
      <c r="E5" s="8"/>
      <c r="F5" s="8"/>
      <c r="G5" s="8"/>
    </row>
    <row r="6" spans="1:7" x14ac:dyDescent="0.2">
      <c r="A6" s="9" t="s">
        <v>0</v>
      </c>
      <c r="B6" s="12">
        <v>6654798.4199999999</v>
      </c>
      <c r="C6" s="12">
        <v>292500</v>
      </c>
      <c r="D6" s="10">
        <f>B6+C6</f>
        <v>6947298.4199999999</v>
      </c>
      <c r="E6" s="12">
        <v>6399551.3300000001</v>
      </c>
      <c r="F6" s="12">
        <v>6399551.3300000001</v>
      </c>
      <c r="G6" s="10">
        <f>D6-E6</f>
        <v>547747.08999999985</v>
      </c>
    </row>
    <row r="7" spans="1:7" x14ac:dyDescent="0.2">
      <c r="A7" s="9"/>
      <c r="B7" s="10"/>
      <c r="C7" s="10"/>
      <c r="D7" s="10"/>
      <c r="E7" s="10"/>
      <c r="F7" s="10"/>
      <c r="G7" s="10"/>
    </row>
    <row r="8" spans="1:7" x14ac:dyDescent="0.2">
      <c r="A8" s="9" t="s">
        <v>1</v>
      </c>
      <c r="B8" s="12">
        <v>92820.59</v>
      </c>
      <c r="C8" s="12">
        <v>0</v>
      </c>
      <c r="D8" s="10">
        <f>B8+C8</f>
        <v>92820.59</v>
      </c>
      <c r="E8" s="12">
        <v>76708</v>
      </c>
      <c r="F8" s="12">
        <v>76708</v>
      </c>
      <c r="G8" s="10">
        <f>D8-E8</f>
        <v>16112.589999999997</v>
      </c>
    </row>
    <row r="9" spans="1:7" x14ac:dyDescent="0.2">
      <c r="A9" s="9"/>
      <c r="B9" s="10"/>
      <c r="C9" s="10"/>
      <c r="D9" s="10"/>
      <c r="E9" s="10"/>
      <c r="F9" s="10"/>
      <c r="G9" s="10"/>
    </row>
    <row r="10" spans="1:7" x14ac:dyDescent="0.2">
      <c r="A10" s="9" t="s">
        <v>2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9"/>
      <c r="B11" s="10"/>
      <c r="C11" s="10"/>
      <c r="D11" s="10"/>
      <c r="E11" s="10"/>
      <c r="F11" s="10"/>
      <c r="G11" s="10"/>
    </row>
    <row r="12" spans="1:7" x14ac:dyDescent="0.2">
      <c r="A12" s="9" t="s">
        <v>4</v>
      </c>
      <c r="B12" s="10">
        <v>0</v>
      </c>
      <c r="C12" s="10">
        <v>0</v>
      </c>
      <c r="D12" s="10">
        <f>B12+C12</f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9"/>
      <c r="B13" s="10"/>
      <c r="C13" s="10"/>
      <c r="D13" s="10"/>
      <c r="E13" s="10"/>
      <c r="F13" s="10"/>
      <c r="G13" s="10"/>
    </row>
    <row r="14" spans="1:7" x14ac:dyDescent="0.2">
      <c r="A14" s="9" t="s">
        <v>3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11" t="s">
        <v>5</v>
      </c>
      <c r="B15" s="4">
        <f t="shared" ref="B15:G15" si="0">SUM(B6+B8+B10+B12+B14)</f>
        <v>6747619.0099999998</v>
      </c>
      <c r="C15" s="4">
        <f t="shared" si="0"/>
        <v>292500</v>
      </c>
      <c r="D15" s="4">
        <f t="shared" si="0"/>
        <v>7040119.0099999998</v>
      </c>
      <c r="E15" s="4">
        <f t="shared" si="0"/>
        <v>6476259.3300000001</v>
      </c>
      <c r="F15" s="4">
        <f t="shared" si="0"/>
        <v>6476259.3300000001</v>
      </c>
      <c r="G15" s="4">
        <f t="shared" si="0"/>
        <v>563859.67999999982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